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iky-pc\VkTheWorkStation\INGRID\ESTADOS DE CTA 1ER TRIMESTRE25\"/>
    </mc:Choice>
  </mc:AlternateContent>
  <bookViews>
    <workbookView xWindow="0" yWindow="2400" windowWidth="19200" windowHeight="11175" tabRatio="755" firstSheet="1" activeTab="1"/>
  </bookViews>
  <sheets>
    <sheet name="Indice" sheetId="85" state="hidden" r:id="rId1"/>
    <sheet name="Programa de inversion" sheetId="193" r:id="rId2"/>
  </sheets>
  <definedNames>
    <definedName name="_xlnm.Print_Area" localSheetId="1">'Programa de inversion'!$A$1:$H$29</definedName>
  </definedNames>
  <calcPr calcId="162913"/>
</workbook>
</file>

<file path=xl/calcChain.xml><?xml version="1.0" encoding="utf-8"?>
<calcChain xmlns="http://schemas.openxmlformats.org/spreadsheetml/2006/main">
  <c r="A10" i="193" l="1"/>
  <c r="A11" i="193" s="1"/>
  <c r="A12" i="193" s="1"/>
  <c r="A13" i="193" s="1"/>
  <c r="A14" i="193" s="1"/>
  <c r="A15" i="193" s="1"/>
  <c r="A16" i="193" s="1"/>
  <c r="A17" i="193" s="1"/>
  <c r="A9" i="193"/>
  <c r="G9" i="193" l="1"/>
  <c r="H9" i="193" s="1"/>
  <c r="F9" i="193"/>
  <c r="G8" i="193"/>
  <c r="H8" i="193" s="1"/>
  <c r="F8" i="193"/>
  <c r="G10" i="193"/>
  <c r="H10" i="193" s="1"/>
  <c r="G11" i="193"/>
  <c r="H11" i="193" s="1"/>
  <c r="G12" i="193"/>
  <c r="H12" i="193" s="1"/>
  <c r="G13" i="193"/>
  <c r="H13" i="193" s="1"/>
  <c r="G14" i="193"/>
  <c r="H14" i="193" s="1"/>
  <c r="G15" i="193"/>
  <c r="H15" i="193" s="1"/>
  <c r="G16" i="193"/>
  <c r="H16" i="193" s="1"/>
  <c r="G17" i="193"/>
  <c r="H17" i="193" s="1"/>
  <c r="F15" i="193"/>
  <c r="F17" i="193" l="1"/>
  <c r="F16" i="193"/>
  <c r="F11" i="193" l="1"/>
  <c r="F10" i="193"/>
  <c r="F14" i="193" l="1"/>
  <c r="F12" i="193" l="1"/>
  <c r="D18" i="193"/>
  <c r="E18" i="193" l="1"/>
  <c r="F18" i="193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<sst xmlns="http://schemas.openxmlformats.org/spreadsheetml/2006/main" count="156" uniqueCount="146">
  <si>
    <t>Importe</t>
  </si>
  <si>
    <t>NOMBRE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</si>
  <si>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</si>
  <si>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</si>
  <si>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</si>
  <si>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</si>
  <si>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</si>
  <si>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</si>
  <si>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</si>
  <si>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</si>
  <si>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</si>
  <si>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</si>
  <si>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</si>
  <si>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</si>
  <si>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</si>
  <si>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</si>
  <si>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</si>
  <si>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</si>
  <si>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</si>
  <si>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</si>
  <si>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</si>
  <si>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</si>
  <si>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</si>
  <si>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</si>
  <si>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</si>
  <si>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</si>
  <si>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</si>
  <si>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</si>
  <si>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</si>
  <si>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</si>
  <si>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</si>
  <si>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</si>
  <si>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</si>
  <si>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</si>
  <si>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</si>
  <si>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</si>
  <si>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</si>
  <si>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</si>
  <si>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</si>
  <si>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</si>
  <si>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</si>
  <si>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</si>
  <si>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</si>
  <si>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</si>
  <si>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</si>
  <si>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</si>
  <si>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</si>
  <si>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</si>
  <si>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</si>
  <si>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</si>
  <si>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</si>
  <si>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</si>
  <si>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</si>
  <si>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</si>
  <si>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</si>
  <si>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</si>
  <si>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</si>
  <si>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</si>
  <si>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</si>
  <si>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</si>
  <si>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</si>
  <si>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</si>
  <si>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</si>
  <si>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</si>
  <si>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</si>
  <si>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</si>
  <si>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</si>
  <si>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</si>
  <si>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</si>
  <si>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</si>
  <si>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</si>
  <si>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</si>
  <si>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</si>
  <si>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</si>
  <si>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</si>
  <si>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</si>
  <si>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</si>
  <si>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</si>
  <si>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</si>
  <si>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</si>
  <si>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</si>
  <si>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</si>
  <si>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</si>
  <si>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</si>
  <si>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</si>
  <si>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</si>
  <si>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</si>
  <si>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</si>
  <si>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</si>
  <si>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</si>
  <si>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</si>
  <si>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</si>
  <si>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</si>
  <si>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</si>
  <si>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</si>
  <si>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</si>
  <si>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</si>
  <si>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</si>
  <si>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</si>
  <si>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</si>
  <si>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</si>
  <si>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</si>
  <si>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</si>
  <si>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</si>
  <si>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</si>
  <si>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</si>
  <si>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</si>
  <si>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</si>
  <si>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</si>
  <si>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</si>
  <si>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</si>
  <si>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</si>
  <si>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</si>
  <si>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</si>
  <si>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</si>
  <si>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</si>
  <si>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</si>
  <si>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</si>
  <si>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</si>
  <si>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</si>
  <si>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Inversión</t>
  </si>
  <si>
    <t>Num.</t>
  </si>
  <si>
    <t xml:space="preserve">      </t>
  </si>
  <si>
    <t>Saldo pendiente por ejercer</t>
  </si>
  <si>
    <t>Importe contabilizado al gasto</t>
  </si>
  <si>
    <t>Porcentaje</t>
  </si>
  <si>
    <t>Autorizada</t>
  </si>
  <si>
    <t>Ejercida</t>
  </si>
  <si>
    <t>Fondo o programa de inversión</t>
  </si>
  <si>
    <t>Nombre del Ente: PODER JUDICIAL DEL ESTADO DE GUERRERO</t>
  </si>
  <si>
    <t>Origen del recurso: FEDERAL</t>
  </si>
  <si>
    <t>FONDO DE APORTACIONES PARA EL FORTALECIMIENTO DE LAS ENTIDADES FEDERATIVAS</t>
  </si>
  <si>
    <t>Programas y Proyectos de Inversión</t>
  </si>
  <si>
    <t>Proyecto de inversión</t>
  </si>
  <si>
    <t xml:space="preserve"> </t>
  </si>
  <si>
    <t xml:space="preserve">Del 01 de enero al 31 de marzo de 2025.  </t>
  </si>
  <si>
    <t>Adecuación del Centro de Convivencia Familiar en el Palacio de Justicia de Tlapa de Comonfort</t>
  </si>
  <si>
    <t>Construcción de 1ra. Etapa del CECOFAM en Coyuca de Catalán</t>
  </si>
  <si>
    <t>Construcción de 2 da. Etapa del Archivo Judicial en Chilpancingo de los Bravo</t>
  </si>
  <si>
    <t xml:space="preserve"> Construcción de Juzgados Laborales en Terreno de CECOFAM Acapulco.</t>
  </si>
  <si>
    <t xml:space="preserve">Mantenimiento y Conservación del Edicio 1 en el Palacio de Justicia de Iguala de la Independencia </t>
  </si>
  <si>
    <t>Mantenimiento y Conservación del Edificio 3 Ciudad Judicial Chilpancingo</t>
  </si>
  <si>
    <t>Conservacion y Mantenimiento Juzgados para Adolescentes Chilpancingo Segunda Etapa</t>
  </si>
  <si>
    <t>Mejoramiento y Conservación de CECOFAM Acapulco</t>
  </si>
  <si>
    <t>Adecuación de Oficinas de Juzgados Tradicionales Penal de Chilpancingo</t>
  </si>
  <si>
    <t>Amplicación de Oficinas Administrativas en Edificio 2 de Ciudad Judicial Chilpancingo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</si>
</sst>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3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  <xf numFmtId="44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75">
    <xf numFmtId="0" fontId="0" fillId="0" borderId="0" xfId="0"/>
    <xf numFmtId="0" fontId="1" fillId="24" borderId="0" xfId="47" applyFill="1" applyProtection="1">
      <protection hidden="1"/>
    </xf>
    <xf numFmtId="0" fontId="1" fillId="24" borderId="0" xfId="47" applyFill="1"/>
    <xf numFmtId="0" fontId="1" fillId="25" borderId="9" xfId="47" applyFill="1" applyBorder="1" applyAlignment="1" applyProtection="1">
      <alignment horizontal="center" vertical="center" wrapText="1"/>
      <protection hidden="1"/>
    </xf>
    <xf numFmtId="0" fontId="1" fillId="25" borderId="9" xfId="47" applyFill="1" applyBorder="1" applyAlignment="1" applyProtection="1">
      <alignment horizontal="center" vertical="center"/>
      <protection hidden="1"/>
    </xf>
    <xf numFmtId="0" fontId="29" fillId="0" borderId="10" xfId="47" applyFont="1" applyBorder="1" applyAlignment="1" applyProtection="1">
      <alignment horizontal="center" vertical="center"/>
      <protection hidden="1"/>
    </xf>
    <xf numFmtId="0" fontId="29" fillId="0" borderId="10" xfId="32" applyFont="1" applyFill="1" applyBorder="1" applyAlignment="1" applyProtection="1">
      <protection hidden="1"/>
    </xf>
    <xf numFmtId="0" fontId="29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vertical="center"/>
      <protection hidden="1"/>
    </xf>
    <xf numFmtId="0" fontId="29" fillId="0" borderId="21" xfId="47" applyFont="1" applyBorder="1" applyAlignment="1" applyProtection="1">
      <alignment horizontal="center" vertical="center"/>
      <protection hidden="1"/>
    </xf>
    <xf numFmtId="0" fontId="29" fillId="0" borderId="22" xfId="32" applyFont="1" applyFill="1" applyBorder="1" applyAlignment="1" applyProtection="1">
      <protection hidden="1"/>
    </xf>
    <xf numFmtId="0" fontId="29" fillId="0" borderId="21" xfId="32" applyFont="1" applyFill="1" applyBorder="1" applyAlignment="1" applyProtection="1">
      <alignment horizontal="center" vertical="center"/>
      <protection hidden="1"/>
    </xf>
    <xf numFmtId="0" fontId="29" fillId="0" borderId="23" xfId="32" applyFont="1" applyFill="1" applyBorder="1" applyAlignment="1" applyProtection="1">
      <protection hidden="1"/>
    </xf>
    <xf numFmtId="0" fontId="29" fillId="0" borderId="0" xfId="47" applyFont="1"/>
    <xf numFmtId="0" fontId="29" fillId="0" borderId="10" xfId="32" applyFont="1" applyFill="1" applyBorder="1" applyAlignment="1" applyProtection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9" fillId="0" borderId="10" xfId="32" applyFont="1" applyFill="1" applyBorder="1" applyAlignment="1" applyProtection="1">
      <alignment horizontal="center" vertical="center"/>
    </xf>
    <xf numFmtId="0" fontId="30" fillId="0" borderId="10" xfId="32" applyFont="1" applyFill="1" applyBorder="1" applyAlignment="1" applyProtection="1">
      <alignment wrapText="1"/>
    </xf>
    <xf numFmtId="0" fontId="29" fillId="0" borderId="23" xfId="32" applyFont="1" applyFill="1" applyBorder="1" applyAlignment="1" applyProtection="1">
      <alignment horizontal="left" vertical="center"/>
      <protection hidden="1"/>
    </xf>
    <xf numFmtId="0" fontId="29" fillId="0" borderId="22" xfId="32" applyFont="1" applyFill="1" applyBorder="1" applyAlignment="1" applyProtection="1">
      <alignment horizontal="left"/>
      <protection hidden="1"/>
    </xf>
    <xf numFmtId="0" fontId="1" fillId="26" borderId="0" xfId="47" applyFill="1" applyProtection="1">
      <protection hidden="1"/>
    </xf>
    <xf numFmtId="0" fontId="23" fillId="0" borderId="0" xfId="47" applyFont="1"/>
    <xf numFmtId="0" fontId="1" fillId="0" borderId="0" xfId="47"/>
    <xf numFmtId="0" fontId="22" fillId="0" borderId="0" xfId="47" applyFont="1"/>
    <xf numFmtId="0" fontId="24" fillId="0" borderId="0" xfId="47" applyFont="1"/>
    <xf numFmtId="0" fontId="3" fillId="0" borderId="0" xfId="47" applyFont="1"/>
    <xf numFmtId="0" fontId="3" fillId="0" borderId="0" xfId="47" applyFont="1" applyAlignment="1">
      <alignment vertical="center"/>
    </xf>
    <xf numFmtId="0" fontId="3" fillId="0" borderId="13" xfId="47" applyFont="1" applyBorder="1"/>
    <xf numFmtId="0" fontId="36" fillId="0" borderId="14" xfId="47" quotePrefix="1" applyFont="1" applyBorder="1" applyAlignment="1">
      <alignment horizontal="center"/>
    </xf>
    <xf numFmtId="0" fontId="36" fillId="0" borderId="14" xfId="47" quotePrefix="1" applyFont="1" applyBorder="1"/>
    <xf numFmtId="0" fontId="36" fillId="0" borderId="12" xfId="47" quotePrefix="1" applyFont="1" applyBorder="1"/>
    <xf numFmtId="49" fontId="36" fillId="28" borderId="16" xfId="47" applyNumberFormat="1" applyFont="1" applyFill="1" applyBorder="1" applyAlignment="1">
      <alignment horizontal="center" vertical="center"/>
    </xf>
    <xf numFmtId="0" fontId="1" fillId="0" borderId="0" xfId="47" applyAlignment="1">
      <alignment vertical="center"/>
    </xf>
    <xf numFmtId="0" fontId="3" fillId="0" borderId="11" xfId="47" applyFont="1" applyBorder="1" applyAlignment="1">
      <alignment horizontal="center" vertical="center"/>
    </xf>
    <xf numFmtId="0" fontId="3" fillId="0" borderId="11" xfId="47" applyFont="1" applyBorder="1" applyAlignment="1">
      <alignment horizontal="center" vertical="center" wrapText="1"/>
    </xf>
    <xf numFmtId="44" fontId="3" fillId="0" borderId="11" xfId="74" applyFont="1" applyBorder="1" applyAlignment="1">
      <alignment vertical="center"/>
    </xf>
    <xf numFmtId="0" fontId="3" fillId="0" borderId="0" xfId="47" applyFont="1" applyAlignment="1">
      <alignment horizontal="center" vertical="center"/>
    </xf>
    <xf numFmtId="0" fontId="3" fillId="0" borderId="0" xfId="47" applyFont="1" applyAlignment="1">
      <alignment horizontal="center" vertical="center" wrapText="1"/>
    </xf>
    <xf numFmtId="44" fontId="3" fillId="0" borderId="0" xfId="74" applyFont="1" applyBorder="1" applyAlignment="1">
      <alignment vertical="center"/>
    </xf>
    <xf numFmtId="0" fontId="3" fillId="0" borderId="11" xfId="47" applyFont="1" applyBorder="1" applyAlignment="1">
      <alignment horizontal="left" vertical="center" wrapText="1"/>
    </xf>
    <xf numFmtId="9" fontId="3" fillId="0" borderId="25" xfId="75" applyFont="1" applyBorder="1" applyAlignment="1">
      <alignment vertical="center"/>
    </xf>
    <xf numFmtId="0" fontId="3" fillId="0" borderId="27" xfId="47" applyFont="1" applyBorder="1" applyAlignment="1">
      <alignment horizontal="left" vertical="center" wrapText="1"/>
    </xf>
    <xf numFmtId="44" fontId="3" fillId="0" borderId="16" xfId="74" applyFont="1" applyBorder="1" applyAlignment="1">
      <alignment vertical="center"/>
    </xf>
    <xf numFmtId="0" fontId="36" fillId="28" borderId="10" xfId="47" applyFont="1" applyFill="1" applyBorder="1" applyAlignment="1">
      <alignment horizontal="center" vertical="center"/>
    </xf>
    <xf numFmtId="0" fontId="3" fillId="0" borderId="26" xfId="47" applyFont="1" applyBorder="1" applyAlignment="1">
      <alignment horizontal="center" vertical="center"/>
    </xf>
    <xf numFmtId="0" fontId="3" fillId="0" borderId="26" xfId="47" applyFont="1" applyBorder="1" applyAlignment="1">
      <alignment horizontal="center" vertical="center" wrapText="1"/>
    </xf>
    <xf numFmtId="44" fontId="3" fillId="0" borderId="26" xfId="74" applyFont="1" applyBorder="1" applyAlignment="1">
      <alignment vertical="center"/>
    </xf>
    <xf numFmtId="9" fontId="3" fillId="0" borderId="10" xfId="75" applyFont="1" applyBorder="1" applyAlignment="1">
      <alignment vertical="center"/>
    </xf>
    <xf numFmtId="0" fontId="34" fillId="26" borderId="0" xfId="47" applyFont="1" applyFill="1" applyAlignment="1" applyProtection="1">
      <alignment horizontal="center" wrapText="1"/>
      <protection hidden="1"/>
    </xf>
    <xf numFmtId="0" fontId="34" fillId="26" borderId="17" xfId="47" applyFont="1" applyFill="1" applyBorder="1" applyAlignment="1" applyProtection="1">
      <alignment horizontal="center" wrapText="1"/>
      <protection hidden="1"/>
    </xf>
    <xf numFmtId="0" fontId="32" fillId="27" borderId="10" xfId="47" applyFont="1" applyFill="1" applyBorder="1" applyAlignment="1" applyProtection="1">
      <alignment horizontal="center" vertical="center"/>
      <protection hidden="1"/>
    </xf>
    <xf numFmtId="0" fontId="21" fillId="25" borderId="18" xfId="21" applyFont="1" applyFill="1" applyBorder="1" applyAlignment="1" applyProtection="1">
      <alignment horizontal="left"/>
      <protection hidden="1"/>
    </xf>
    <xf numFmtId="0" fontId="21" fillId="25" borderId="19" xfId="21" applyFont="1" applyFill="1" applyBorder="1" applyAlignment="1" applyProtection="1">
      <alignment horizontal="left"/>
      <protection hidden="1"/>
    </xf>
    <xf numFmtId="0" fontId="21" fillId="25" borderId="20" xfId="21" applyFont="1" applyFill="1" applyBorder="1" applyAlignment="1" applyProtection="1">
      <alignment horizontal="left"/>
      <protection hidden="1"/>
    </xf>
    <xf numFmtId="0" fontId="21" fillId="0" borderId="18" xfId="21" applyFont="1" applyFill="1" applyBorder="1" applyAlignment="1" applyProtection="1">
      <alignment horizontal="center"/>
      <protection locked="0" hidden="1"/>
    </xf>
    <xf numFmtId="0" fontId="21" fillId="0" borderId="19" xfId="21" applyFont="1" applyFill="1" applyBorder="1" applyAlignment="1" applyProtection="1">
      <alignment horizontal="center"/>
      <protection locked="0" hidden="1"/>
    </xf>
    <xf numFmtId="0" fontId="21" fillId="0" borderId="20" xfId="21" applyFont="1" applyFill="1" applyBorder="1" applyAlignment="1" applyProtection="1">
      <alignment horizontal="center"/>
      <protection locked="0" hidden="1"/>
    </xf>
    <xf numFmtId="0" fontId="1" fillId="25" borderId="0" xfId="47" applyFill="1" applyAlignment="1" applyProtection="1">
      <alignment horizontal="center" vertical="center"/>
      <protection hidden="1"/>
    </xf>
    <xf numFmtId="0" fontId="31" fillId="27" borderId="24" xfId="47" applyFont="1" applyFill="1" applyBorder="1" applyAlignment="1" applyProtection="1">
      <alignment horizontal="center" vertical="center"/>
      <protection hidden="1"/>
    </xf>
    <xf numFmtId="0" fontId="31" fillId="27" borderId="23" xfId="47" applyFont="1" applyFill="1" applyBorder="1" applyAlignment="1" applyProtection="1">
      <alignment horizontal="center" vertical="center"/>
      <protection hidden="1"/>
    </xf>
    <xf numFmtId="0" fontId="32" fillId="27" borderId="24" xfId="47" applyFont="1" applyFill="1" applyBorder="1" applyAlignment="1" applyProtection="1">
      <alignment horizontal="center" vertical="center"/>
      <protection hidden="1"/>
    </xf>
    <xf numFmtId="0" fontId="32" fillId="27" borderId="23" xfId="47" applyFont="1" applyFill="1" applyBorder="1" applyAlignment="1" applyProtection="1">
      <alignment horizontal="center" vertical="center"/>
      <protection hidden="1"/>
    </xf>
    <xf numFmtId="0" fontId="33" fillId="25" borderId="0" xfId="47" applyFont="1" applyFill="1" applyAlignment="1" applyProtection="1">
      <alignment horizontal="center"/>
      <protection hidden="1"/>
    </xf>
    <xf numFmtId="0" fontId="35" fillId="0" borderId="15" xfId="44" applyFont="1" applyBorder="1" applyAlignment="1">
      <alignment horizontal="center" vertical="center"/>
    </xf>
    <xf numFmtId="0" fontId="36" fillId="28" borderId="9" xfId="47" applyFont="1" applyFill="1" applyBorder="1" applyAlignment="1">
      <alignment horizontal="center" vertical="center" wrapText="1"/>
    </xf>
    <xf numFmtId="0" fontId="36" fillId="28" borderId="16" xfId="47" applyFont="1" applyFill="1" applyBorder="1" applyAlignment="1">
      <alignment horizontal="center" vertical="center" wrapText="1"/>
    </xf>
    <xf numFmtId="0" fontId="36" fillId="0" borderId="0" xfId="47" applyFont="1" applyAlignment="1">
      <alignment horizontal="center" vertical="center" wrapText="1"/>
    </xf>
    <xf numFmtId="0" fontId="35" fillId="28" borderId="9" xfId="47" applyFont="1" applyFill="1" applyBorder="1" applyAlignment="1">
      <alignment horizontal="center" vertical="center" wrapText="1"/>
    </xf>
    <xf numFmtId="0" fontId="35" fillId="28" borderId="9" xfId="47" applyFont="1" applyFill="1" applyBorder="1" applyAlignment="1">
      <alignment horizontal="center" vertical="center"/>
    </xf>
    <xf numFmtId="0" fontId="35" fillId="28" borderId="16" xfId="47" applyFont="1" applyFill="1" applyBorder="1" applyAlignment="1">
      <alignment horizontal="center" vertical="center"/>
    </xf>
    <xf numFmtId="0" fontId="36" fillId="28" borderId="10" xfId="47" applyFont="1" applyFill="1" applyBorder="1" applyAlignment="1">
      <alignment horizontal="center" vertical="center" wrapText="1"/>
    </xf>
    <xf numFmtId="0" fontId="36" fillId="28" borderId="10" xfId="47" applyFont="1" applyFill="1" applyBorder="1" applyAlignment="1">
      <alignment horizontal="center" vertical="center"/>
    </xf>
    <xf numFmtId="0" fontId="36" fillId="28" borderId="13" xfId="47" applyFont="1" applyFill="1" applyBorder="1" applyAlignment="1">
      <alignment horizontal="center" vertical="center"/>
    </xf>
    <xf numFmtId="0" fontId="36" fillId="28" borderId="12" xfId="47" applyFont="1" applyFill="1" applyBorder="1" applyAlignment="1">
      <alignment horizontal="center" vertical="center"/>
    </xf>
  </cellXfs>
  <cellStyles count="7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" xfId="74" builtinId="4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aje" xfId="75" builtinId="5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0</xdr:rowOff>
    </xdr:from>
    <xdr:to>
      <xdr:col>1</xdr:col>
      <xdr:colOff>1042147</xdr:colOff>
      <xdr:row>0</xdr:row>
      <xdr:rowOff>750794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3647" y="0"/>
          <a:ext cx="1322294" cy="750794"/>
        </a:xfrm>
        <a:prstGeom prst="rect">
          <a:avLst/>
        </a:prstGeom>
      </xdr:spPr>
    </xdr:pic>
    <xdr:clientData/>
  </xdr:twoCellAnchor>
  <xdr:twoCellAnchor editAs="oneCell">
    <xdr:from>
      <xdr:col>1</xdr:col>
      <xdr:colOff>1625237</xdr:colOff>
      <xdr:row>0</xdr:row>
      <xdr:rowOff>28798</xdr:rowOff>
    </xdr:from>
    <xdr:to>
      <xdr:col>1</xdr:col>
      <xdr:colOff>2823882</xdr:colOff>
      <xdr:row>0</xdr:row>
      <xdr:rowOff>773206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031" y="28798"/>
          <a:ext cx="1198645" cy="744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58" t="s">
        <v>107</v>
      </c>
      <c r="C1" s="58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63" t="s">
        <v>62</v>
      </c>
      <c r="C2" s="63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51" t="s">
        <v>119</v>
      </c>
      <c r="C3" s="51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2</v>
      </c>
      <c r="C4" s="4" t="s">
        <v>1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51" t="s">
        <v>23</v>
      </c>
      <c r="C5" s="51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26</v>
      </c>
      <c r="C6" s="6" t="s">
        <v>12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27</v>
      </c>
      <c r="C7" s="6" t="s">
        <v>3</v>
      </c>
      <c r="D7" s="1"/>
      <c r="E7" s="21"/>
      <c r="F7" s="49" t="s">
        <v>115</v>
      </c>
      <c r="G7" s="49"/>
      <c r="H7" s="49"/>
      <c r="I7" s="49"/>
      <c r="J7" s="1"/>
      <c r="K7" s="1"/>
    </row>
    <row r="8" spans="1:11" ht="13.5" thickBot="1">
      <c r="A8" s="21"/>
      <c r="B8" s="5" t="s">
        <v>28</v>
      </c>
      <c r="C8" s="6" t="s">
        <v>17</v>
      </c>
      <c r="D8" s="1"/>
      <c r="E8" s="21"/>
      <c r="F8" s="50"/>
      <c r="G8" s="50"/>
      <c r="H8" s="50"/>
      <c r="I8" s="50"/>
      <c r="J8" s="1"/>
      <c r="K8" s="1"/>
    </row>
    <row r="9" spans="1:11" ht="16.5" thickTop="1" thickBot="1">
      <c r="A9" s="21"/>
      <c r="B9" s="5" t="s">
        <v>29</v>
      </c>
      <c r="C9" s="7" t="s">
        <v>18</v>
      </c>
      <c r="D9" s="1"/>
      <c r="E9" s="21"/>
      <c r="F9" s="52" t="s">
        <v>108</v>
      </c>
      <c r="G9" s="53"/>
      <c r="H9" s="53"/>
      <c r="I9" s="54"/>
      <c r="J9" s="1"/>
      <c r="K9" s="1"/>
    </row>
    <row r="10" spans="1:11" ht="16.5" thickTop="1" thickBot="1">
      <c r="A10" s="21"/>
      <c r="B10" s="5" t="s">
        <v>30</v>
      </c>
      <c r="C10" s="7" t="s">
        <v>19</v>
      </c>
      <c r="D10" s="1"/>
      <c r="E10" s="21"/>
      <c r="F10" s="55" t="s">
        <v>118</v>
      </c>
      <c r="G10" s="56"/>
      <c r="H10" s="56"/>
      <c r="I10" s="57"/>
      <c r="J10" s="1"/>
      <c r="K10" s="1"/>
    </row>
    <row r="11" spans="1:11" ht="13.5" thickTop="1">
      <c r="A11" s="21"/>
      <c r="B11" s="5" t="s">
        <v>31</v>
      </c>
      <c r="C11" s="8" t="s">
        <v>4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32</v>
      </c>
      <c r="C12" s="10" t="s">
        <v>5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33</v>
      </c>
      <c r="C13" s="10" t="s">
        <v>60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116</v>
      </c>
      <c r="C14" s="10" t="s">
        <v>117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34</v>
      </c>
      <c r="C15" s="10" t="s">
        <v>6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35</v>
      </c>
      <c r="C16" s="10" t="s">
        <v>20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36</v>
      </c>
      <c r="C17" s="12" t="s">
        <v>21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61" t="s">
        <v>24</v>
      </c>
      <c r="C18" s="62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37</v>
      </c>
      <c r="C19" s="10" t="s">
        <v>22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38</v>
      </c>
      <c r="C20" s="10" t="s">
        <v>7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39</v>
      </c>
      <c r="C21" s="10" t="s">
        <v>8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40</v>
      </c>
      <c r="C22" s="10" t="s">
        <v>13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41</v>
      </c>
      <c r="C23" s="10" t="s">
        <v>25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42</v>
      </c>
      <c r="C24" s="10" t="s">
        <v>9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43</v>
      </c>
      <c r="C25" s="10" t="s">
        <v>44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45</v>
      </c>
      <c r="C26" s="10" t="s">
        <v>46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47</v>
      </c>
      <c r="C27" s="10" t="s">
        <v>14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48</v>
      </c>
      <c r="C28" s="10" t="s">
        <v>15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49</v>
      </c>
      <c r="C29" s="10" t="s">
        <v>61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50</v>
      </c>
      <c r="C30" s="12" t="s">
        <v>55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53</v>
      </c>
      <c r="C31" s="12" t="s">
        <v>56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54</v>
      </c>
      <c r="C32" s="10" t="s">
        <v>16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61" t="s">
        <v>51</v>
      </c>
      <c r="C34" s="62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52</v>
      </c>
      <c r="C35" s="10" t="s">
        <v>57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59</v>
      </c>
      <c r="C36" s="10" t="s">
        <v>58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63</v>
      </c>
      <c r="C37" s="10" t="s">
        <v>64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65</v>
      </c>
      <c r="C38" s="10" t="s">
        <v>66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67</v>
      </c>
      <c r="C39" s="10" t="s">
        <v>68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61" t="s">
        <v>69</v>
      </c>
      <c r="C40" s="62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70</v>
      </c>
      <c r="C41" s="10" t="s">
        <v>71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103</v>
      </c>
      <c r="C42" s="10" t="s">
        <v>92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61" t="s">
        <v>10</v>
      </c>
      <c r="C43" s="62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76</v>
      </c>
      <c r="C44" s="16" t="s">
        <v>72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77</v>
      </c>
      <c r="C45" s="16" t="s">
        <v>73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78</v>
      </c>
      <c r="C46" s="16" t="s">
        <v>79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80</v>
      </c>
      <c r="C47" s="7" t="s">
        <v>109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81</v>
      </c>
      <c r="C48" s="7" t="s">
        <v>74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82</v>
      </c>
      <c r="C49" s="7" t="s">
        <v>83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84</v>
      </c>
      <c r="C50" s="16" t="s">
        <v>85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86</v>
      </c>
      <c r="C51" s="16" t="s">
        <v>87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88</v>
      </c>
      <c r="C52" s="16" t="s">
        <v>89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90</v>
      </c>
      <c r="C53" s="16" t="s">
        <v>75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110</v>
      </c>
      <c r="C54" s="18" t="s">
        <v>111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59" t="s">
        <v>11</v>
      </c>
      <c r="C55" s="60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93</v>
      </c>
      <c r="C56" s="19" t="s">
        <v>101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94</v>
      </c>
      <c r="C57" s="19" t="s">
        <v>102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95</v>
      </c>
      <c r="C58" s="20" t="s">
        <v>109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96</v>
      </c>
      <c r="C59" s="16" t="s">
        <v>104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97</v>
      </c>
      <c r="C60" s="16" t="s">
        <v>112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98</v>
      </c>
      <c r="C61" s="16" t="s">
        <v>113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99</v>
      </c>
      <c r="C62" s="16" t="s">
        <v>114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100</v>
      </c>
      <c r="C63" s="16" t="s">
        <v>105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106</v>
      </c>
      <c r="C64" s="7" t="s">
        <v>91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view="pageBreakPreview" zoomScale="70" zoomScaleNormal="98" zoomScaleSheetLayoutView="70" workbookViewId="0">
      <selection activeCell="G24" sqref="G24"/>
    </sheetView>
  </sheetViews>
  <sheetFormatPr baseColWidth="10" defaultColWidth="11.42578125" defaultRowHeight="12.75"/>
  <cols>
    <col min="1" max="1" width="5.5703125" style="23" customWidth="1"/>
    <col min="2" max="3" width="46" style="23" customWidth="1"/>
    <col min="4" max="4" width="16.28515625" style="23" customWidth="1"/>
    <col min="5" max="5" width="18" style="23" customWidth="1"/>
    <col min="6" max="6" width="20.28515625" style="23" customWidth="1"/>
    <col min="7" max="7" width="14.7109375" style="23" customWidth="1"/>
    <col min="8" max="8" width="12.140625" style="23" customWidth="1"/>
    <col min="9" max="16384" width="11.42578125" style="23"/>
  </cols>
  <sheetData>
    <row r="1" spans="1:8" s="33" customFormat="1" ht="61.5" customHeight="1">
      <c r="A1" s="64" t="s">
        <v>129</v>
      </c>
      <c r="B1" s="64"/>
      <c r="C1" s="64"/>
      <c r="D1" s="64"/>
      <c r="E1" s="64"/>
      <c r="F1" s="64"/>
      <c r="G1" s="64"/>
      <c r="H1" s="64"/>
    </row>
    <row r="2" spans="1:8" ht="20.100000000000001" customHeight="1">
      <c r="A2" s="68" t="s">
        <v>132</v>
      </c>
      <c r="B2" s="69"/>
      <c r="C2" s="69"/>
      <c r="D2" s="69"/>
      <c r="E2" s="69"/>
      <c r="F2" s="69"/>
      <c r="G2" s="69"/>
      <c r="H2" s="69"/>
    </row>
    <row r="3" spans="1:8" ht="20.100000000000001" customHeight="1">
      <c r="A3" s="70" t="s">
        <v>135</v>
      </c>
      <c r="B3" s="70"/>
      <c r="C3" s="70"/>
      <c r="D3" s="70"/>
      <c r="E3" s="70"/>
      <c r="F3" s="70"/>
      <c r="G3" s="70"/>
      <c r="H3" s="70"/>
    </row>
    <row r="4" spans="1:8" ht="24" customHeight="1">
      <c r="A4" s="26"/>
      <c r="B4" s="27" t="s">
        <v>130</v>
      </c>
      <c r="C4" s="27"/>
      <c r="D4" s="26"/>
      <c r="E4" s="26"/>
      <c r="G4" s="27"/>
      <c r="H4" s="26"/>
    </row>
    <row r="5" spans="1:8" ht="20.100000000000001" customHeight="1">
      <c r="A5" s="28"/>
      <c r="B5" s="29"/>
      <c r="C5" s="29"/>
      <c r="D5" s="29"/>
      <c r="E5" s="29"/>
      <c r="F5" s="29"/>
      <c r="G5" s="30"/>
      <c r="H5" s="31"/>
    </row>
    <row r="6" spans="1:8" ht="16.5" customHeight="1">
      <c r="A6" s="71" t="s">
        <v>121</v>
      </c>
      <c r="B6" s="65" t="s">
        <v>128</v>
      </c>
      <c r="C6" s="65" t="s">
        <v>133</v>
      </c>
      <c r="D6" s="73" t="s">
        <v>120</v>
      </c>
      <c r="E6" s="74"/>
      <c r="F6" s="65" t="s">
        <v>124</v>
      </c>
      <c r="G6" s="72" t="s">
        <v>123</v>
      </c>
      <c r="H6" s="72"/>
    </row>
    <row r="7" spans="1:8" ht="18" customHeight="1">
      <c r="A7" s="71"/>
      <c r="B7" s="66"/>
      <c r="C7" s="66"/>
      <c r="D7" s="44" t="s">
        <v>126</v>
      </c>
      <c r="E7" s="44" t="s">
        <v>127</v>
      </c>
      <c r="F7" s="66"/>
      <c r="G7" s="32" t="s">
        <v>0</v>
      </c>
      <c r="H7" s="32" t="s">
        <v>125</v>
      </c>
    </row>
    <row r="8" spans="1:8" ht="39" customHeight="1">
      <c r="A8" s="34">
        <v>1</v>
      </c>
      <c r="B8" s="35" t="s">
        <v>131</v>
      </c>
      <c r="C8" s="40" t="s">
        <v>138</v>
      </c>
      <c r="D8" s="36">
        <v>5500000</v>
      </c>
      <c r="E8" s="36">
        <v>0</v>
      </c>
      <c r="F8" s="36">
        <f>E8</f>
        <v>0</v>
      </c>
      <c r="G8" s="36">
        <f>D8</f>
        <v>5500000</v>
      </c>
      <c r="H8" s="41">
        <f>G8/D8</f>
        <v>1</v>
      </c>
    </row>
    <row r="9" spans="1:8" ht="39" customHeight="1">
      <c r="A9" s="34">
        <f>A8+1</f>
        <v>2</v>
      </c>
      <c r="B9" s="35" t="s">
        <v>131</v>
      </c>
      <c r="C9" s="40" t="s">
        <v>137</v>
      </c>
      <c r="D9" s="36">
        <v>4500000</v>
      </c>
      <c r="E9" s="36">
        <v>0</v>
      </c>
      <c r="F9" s="36">
        <f>E9</f>
        <v>0</v>
      </c>
      <c r="G9" s="36">
        <f t="shared" ref="G9" si="0">D9</f>
        <v>4500000</v>
      </c>
      <c r="H9" s="41">
        <f t="shared" ref="H9" si="1">G9/D9</f>
        <v>1</v>
      </c>
    </row>
    <row r="10" spans="1:8" ht="35.25" customHeight="1">
      <c r="A10" s="34">
        <f t="shared" ref="A10:A17" si="2">A9+1</f>
        <v>3</v>
      </c>
      <c r="B10" s="35" t="s">
        <v>131</v>
      </c>
      <c r="C10" s="40" t="s">
        <v>136</v>
      </c>
      <c r="D10" s="36">
        <v>1500000</v>
      </c>
      <c r="E10" s="36">
        <v>0</v>
      </c>
      <c r="F10" s="36">
        <f>E10</f>
        <v>0</v>
      </c>
      <c r="G10" s="36">
        <f t="shared" ref="G10:G17" si="3">D10</f>
        <v>1500000</v>
      </c>
      <c r="H10" s="41">
        <f t="shared" ref="H10:H17" si="4">G10/D10</f>
        <v>1</v>
      </c>
    </row>
    <row r="11" spans="1:8" ht="35.25" customHeight="1">
      <c r="A11" s="34">
        <f t="shared" si="2"/>
        <v>4</v>
      </c>
      <c r="B11" s="35" t="s">
        <v>131</v>
      </c>
      <c r="C11" s="40" t="s">
        <v>139</v>
      </c>
      <c r="D11" s="36">
        <v>5500000</v>
      </c>
      <c r="E11" s="36">
        <v>0</v>
      </c>
      <c r="F11" s="36">
        <f>E11</f>
        <v>0</v>
      </c>
      <c r="G11" s="36">
        <f t="shared" si="3"/>
        <v>5500000</v>
      </c>
      <c r="H11" s="41">
        <f t="shared" si="4"/>
        <v>1</v>
      </c>
    </row>
    <row r="12" spans="1:8" ht="35.25" customHeight="1">
      <c r="A12" s="34">
        <f t="shared" si="2"/>
        <v>5</v>
      </c>
      <c r="B12" s="35" t="s">
        <v>131</v>
      </c>
      <c r="C12" s="40" t="s">
        <v>140</v>
      </c>
      <c r="D12" s="36">
        <v>2000000</v>
      </c>
      <c r="E12" s="36">
        <v>0</v>
      </c>
      <c r="F12" s="36">
        <f>E12</f>
        <v>0</v>
      </c>
      <c r="G12" s="36">
        <f t="shared" si="3"/>
        <v>2000000</v>
      </c>
      <c r="H12" s="41">
        <f t="shared" si="4"/>
        <v>1</v>
      </c>
    </row>
    <row r="13" spans="1:8" ht="35.25" customHeight="1">
      <c r="A13" s="34">
        <f t="shared" si="2"/>
        <v>6</v>
      </c>
      <c r="B13" s="35" t="s">
        <v>131</v>
      </c>
      <c r="C13" s="40" t="s">
        <v>141</v>
      </c>
      <c r="D13" s="36">
        <v>1500000</v>
      </c>
      <c r="E13" s="36">
        <v>0</v>
      </c>
      <c r="F13" s="36">
        <v>0</v>
      </c>
      <c r="G13" s="36">
        <f t="shared" si="3"/>
        <v>1500000</v>
      </c>
      <c r="H13" s="41">
        <f t="shared" si="4"/>
        <v>1</v>
      </c>
    </row>
    <row r="14" spans="1:8" ht="31.5" customHeight="1">
      <c r="A14" s="34">
        <f t="shared" si="2"/>
        <v>7</v>
      </c>
      <c r="B14" s="35" t="s">
        <v>131</v>
      </c>
      <c r="C14" s="40" t="s">
        <v>142</v>
      </c>
      <c r="D14" s="36">
        <v>2000000</v>
      </c>
      <c r="E14" s="36">
        <v>0</v>
      </c>
      <c r="F14" s="36">
        <f>E14</f>
        <v>0</v>
      </c>
      <c r="G14" s="36">
        <f t="shared" si="3"/>
        <v>2000000</v>
      </c>
      <c r="H14" s="41">
        <f t="shared" si="4"/>
        <v>1</v>
      </c>
    </row>
    <row r="15" spans="1:8" ht="31.5" customHeight="1">
      <c r="A15" s="34">
        <f t="shared" si="2"/>
        <v>8</v>
      </c>
      <c r="B15" s="35" t="s">
        <v>131</v>
      </c>
      <c r="C15" s="40" t="s">
        <v>143</v>
      </c>
      <c r="D15" s="36">
        <v>1500000</v>
      </c>
      <c r="E15" s="36">
        <v>0</v>
      </c>
      <c r="F15" s="36">
        <f>E15</f>
        <v>0</v>
      </c>
      <c r="G15" s="36">
        <f t="shared" si="3"/>
        <v>1500000</v>
      </c>
      <c r="H15" s="41">
        <f t="shared" si="4"/>
        <v>1</v>
      </c>
    </row>
    <row r="16" spans="1:8" ht="37.5" customHeight="1">
      <c r="A16" s="34">
        <f t="shared" si="2"/>
        <v>9</v>
      </c>
      <c r="B16" s="35" t="s">
        <v>131</v>
      </c>
      <c r="C16" s="40" t="s">
        <v>144</v>
      </c>
      <c r="D16" s="36">
        <v>1000000</v>
      </c>
      <c r="E16" s="36">
        <v>0</v>
      </c>
      <c r="F16" s="36">
        <f>E16</f>
        <v>0</v>
      </c>
      <c r="G16" s="36">
        <f t="shared" si="3"/>
        <v>1000000</v>
      </c>
      <c r="H16" s="41">
        <f t="shared" si="4"/>
        <v>1</v>
      </c>
    </row>
    <row r="17" spans="1:8" ht="37.5" customHeight="1">
      <c r="A17" s="45">
        <f t="shared" si="2"/>
        <v>10</v>
      </c>
      <c r="B17" s="46" t="s">
        <v>131</v>
      </c>
      <c r="C17" s="42" t="s">
        <v>145</v>
      </c>
      <c r="D17" s="43">
        <v>5000000</v>
      </c>
      <c r="E17" s="43">
        <v>0</v>
      </c>
      <c r="F17" s="43">
        <f>E17</f>
        <v>0</v>
      </c>
      <c r="G17" s="47">
        <f t="shared" si="3"/>
        <v>5000000</v>
      </c>
      <c r="H17" s="48">
        <f t="shared" si="4"/>
        <v>1</v>
      </c>
    </row>
    <row r="18" spans="1:8">
      <c r="A18" s="37"/>
      <c r="B18" s="38"/>
      <c r="C18" s="38"/>
      <c r="D18" s="39">
        <f>SUM(D8:D17)</f>
        <v>30000000</v>
      </c>
      <c r="E18" s="39">
        <f>SUM(E8:E17)</f>
        <v>0</v>
      </c>
      <c r="F18" s="39">
        <f>SUM(F8:F17)</f>
        <v>0</v>
      </c>
      <c r="G18" s="39"/>
      <c r="H18" s="26"/>
    </row>
    <row r="19" spans="1:8">
      <c r="A19" s="37"/>
      <c r="B19" s="38"/>
      <c r="C19" s="38"/>
      <c r="D19" s="39"/>
      <c r="E19" s="39"/>
      <c r="F19" s="39" t="s">
        <v>134</v>
      </c>
      <c r="G19" s="39"/>
      <c r="H19" s="26"/>
    </row>
    <row r="20" spans="1:8" ht="48" customHeight="1">
      <c r="A20" s="37"/>
      <c r="B20" s="67"/>
      <c r="C20" s="67"/>
      <c r="D20" s="39"/>
      <c r="E20" s="39"/>
      <c r="F20" s="39"/>
      <c r="G20" s="39"/>
      <c r="H20" s="26"/>
    </row>
    <row r="21" spans="1:8">
      <c r="A21" s="37"/>
      <c r="B21" s="38"/>
      <c r="C21" s="38"/>
      <c r="D21" s="39"/>
      <c r="E21" s="39"/>
      <c r="F21" s="39"/>
      <c r="G21" s="39"/>
      <c r="H21" s="26"/>
    </row>
    <row r="22" spans="1:8">
      <c r="A22" s="37"/>
      <c r="B22" s="38"/>
      <c r="C22" s="38"/>
      <c r="D22" s="39"/>
      <c r="E22" s="39"/>
      <c r="F22" s="39"/>
      <c r="G22" s="39"/>
      <c r="H22" s="26"/>
    </row>
    <row r="23" spans="1:8">
      <c r="A23" s="37"/>
      <c r="B23" s="38"/>
      <c r="C23" s="38"/>
      <c r="D23" s="39"/>
      <c r="E23" s="39"/>
      <c r="F23" s="39"/>
      <c r="G23" s="39"/>
      <c r="H23" s="26"/>
    </row>
    <row r="24" spans="1:8">
      <c r="A24" s="37"/>
      <c r="B24" s="38"/>
      <c r="C24" s="38"/>
      <c r="D24" s="39"/>
      <c r="E24" s="39"/>
      <c r="F24" s="39"/>
      <c r="G24" s="39"/>
      <c r="H24" s="26"/>
    </row>
    <row r="25" spans="1:8">
      <c r="A25" s="37"/>
      <c r="B25" s="38"/>
      <c r="C25" s="38"/>
      <c r="D25" s="39"/>
      <c r="E25" s="39"/>
      <c r="F25" s="39"/>
      <c r="G25" s="39"/>
      <c r="H25" s="26"/>
    </row>
    <row r="26" spans="1:8">
      <c r="A26" s="37"/>
      <c r="B26" s="38"/>
      <c r="C26" s="38"/>
      <c r="D26" s="39"/>
      <c r="E26" s="39"/>
      <c r="F26" s="39"/>
      <c r="G26" s="39"/>
      <c r="H26" s="26"/>
    </row>
    <row r="27" spans="1:8" ht="2.25" customHeight="1">
      <c r="A27" s="37"/>
      <c r="B27" s="38"/>
      <c r="C27" s="38"/>
      <c r="D27" s="39"/>
      <c r="E27" s="39"/>
      <c r="F27" s="39"/>
      <c r="G27" s="39"/>
      <c r="H27" s="26"/>
    </row>
    <row r="28" spans="1:8" hidden="1">
      <c r="A28" s="37"/>
      <c r="B28" s="38"/>
      <c r="C28" s="38"/>
      <c r="D28" s="39"/>
      <c r="E28" s="39"/>
      <c r="F28" s="39"/>
      <c r="G28" s="39"/>
      <c r="H28" s="26"/>
    </row>
    <row r="29" spans="1:8" hidden="1">
      <c r="A29" s="37"/>
      <c r="B29" s="38"/>
      <c r="C29" s="38"/>
      <c r="D29" s="39"/>
      <c r="E29" s="39"/>
      <c r="F29" s="39"/>
      <c r="G29" s="39"/>
      <c r="H29" s="26"/>
    </row>
    <row r="30" spans="1:8">
      <c r="A30" s="37"/>
      <c r="B30" s="38"/>
      <c r="C30" s="38"/>
      <c r="D30" s="39"/>
      <c r="E30" s="39"/>
      <c r="F30" s="39"/>
      <c r="G30" s="39"/>
      <c r="H30" s="26"/>
    </row>
    <row r="31" spans="1:8">
      <c r="A31" s="37"/>
      <c r="B31" s="38"/>
      <c r="C31" s="38"/>
      <c r="D31" s="39"/>
      <c r="E31" s="39"/>
      <c r="F31" s="39"/>
      <c r="G31" s="39"/>
      <c r="H31" s="26"/>
    </row>
    <row r="32" spans="1:8">
      <c r="A32" s="37"/>
      <c r="B32" s="38"/>
      <c r="C32" s="38"/>
      <c r="D32" s="39"/>
      <c r="E32" s="39"/>
      <c r="F32" s="39"/>
      <c r="G32" s="39"/>
      <c r="H32" s="26"/>
    </row>
    <row r="33" spans="1:8">
      <c r="A33" s="37"/>
      <c r="B33" s="38"/>
      <c r="C33" s="38"/>
      <c r="D33" s="39"/>
      <c r="E33" s="39"/>
      <c r="F33" s="39"/>
      <c r="G33" s="39"/>
      <c r="H33" s="26"/>
    </row>
    <row r="34" spans="1:8">
      <c r="A34" s="37"/>
      <c r="B34" s="38"/>
      <c r="C34" s="38"/>
      <c r="D34" s="39"/>
      <c r="E34" s="39"/>
      <c r="F34" s="39"/>
      <c r="G34" s="39"/>
      <c r="H34" s="26"/>
    </row>
    <row r="35" spans="1:8">
      <c r="A35" s="24"/>
      <c r="B35" s="22"/>
      <c r="C35" s="22"/>
      <c r="D35" s="22"/>
      <c r="E35" s="22"/>
      <c r="F35" s="22"/>
      <c r="G35" s="22"/>
      <c r="H35" s="22"/>
    </row>
    <row r="36" spans="1:8">
      <c r="A36" s="24"/>
      <c r="B36" s="22"/>
      <c r="C36" s="22"/>
      <c r="D36" s="22"/>
      <c r="E36" s="22"/>
      <c r="F36" s="22"/>
      <c r="G36" s="22"/>
      <c r="H36" s="22"/>
    </row>
    <row r="37" spans="1:8">
      <c r="A37" s="25" t="s">
        <v>122</v>
      </c>
      <c r="B37" s="22"/>
      <c r="C37" s="22"/>
      <c r="D37" s="22"/>
      <c r="E37" s="22"/>
      <c r="F37" s="22"/>
      <c r="G37" s="22"/>
      <c r="H37" s="22"/>
    </row>
    <row r="38" spans="1:8">
      <c r="A38" s="24"/>
      <c r="B38" s="22"/>
      <c r="C38" s="22"/>
      <c r="D38" s="22"/>
      <c r="E38" s="22"/>
      <c r="F38" s="22"/>
      <c r="G38" s="22"/>
      <c r="H38" s="22"/>
    </row>
    <row r="39" spans="1:8">
      <c r="A39" s="25"/>
      <c r="B39" s="22"/>
      <c r="C39" s="22"/>
      <c r="D39" s="22"/>
      <c r="E39" s="22"/>
      <c r="F39" s="22"/>
      <c r="G39" s="22"/>
      <c r="H39" s="22"/>
    </row>
    <row r="40" spans="1:8">
      <c r="A40" s="22"/>
      <c r="B40" s="22"/>
      <c r="C40" s="22"/>
      <c r="D40" s="22"/>
      <c r="E40" s="22"/>
      <c r="F40" s="22"/>
      <c r="G40" s="22"/>
      <c r="H40" s="22"/>
    </row>
    <row r="41" spans="1:8">
      <c r="A41" s="22"/>
      <c r="B41" s="22"/>
      <c r="C41" s="22"/>
      <c r="D41" s="22"/>
      <c r="E41" s="22"/>
      <c r="F41" s="22"/>
      <c r="G41" s="22"/>
      <c r="H41" s="22"/>
    </row>
    <row r="42" spans="1:8">
      <c r="A42" s="22"/>
      <c r="B42" s="22"/>
      <c r="C42" s="22"/>
      <c r="D42" s="22"/>
      <c r="E42" s="22"/>
      <c r="F42" s="22"/>
      <c r="G42" s="22"/>
      <c r="H42" s="22"/>
    </row>
    <row r="43" spans="1:8">
      <c r="A43" s="22"/>
      <c r="B43" s="22"/>
      <c r="C43" s="22"/>
      <c r="D43" s="22"/>
      <c r="E43" s="22"/>
      <c r="F43" s="22"/>
      <c r="G43" s="22"/>
      <c r="H43" s="22"/>
    </row>
    <row r="44" spans="1:8">
      <c r="A44" s="22"/>
      <c r="B44" s="22"/>
      <c r="C44" s="22"/>
      <c r="D44" s="22"/>
      <c r="E44" s="22"/>
      <c r="F44" s="22"/>
      <c r="G44" s="22"/>
      <c r="H44" s="22"/>
    </row>
    <row r="45" spans="1:8">
      <c r="A45" s="22"/>
      <c r="B45" s="22"/>
      <c r="C45" s="22"/>
      <c r="D45" s="22"/>
      <c r="E45" s="22"/>
      <c r="F45" s="22"/>
      <c r="G45" s="22"/>
      <c r="H45" s="22"/>
    </row>
  </sheetData>
  <mergeCells count="10">
    <mergeCell ref="A1:H1"/>
    <mergeCell ref="C6:C7"/>
    <mergeCell ref="B20:C20"/>
    <mergeCell ref="A2:H2"/>
    <mergeCell ref="A3:H3"/>
    <mergeCell ref="A6:A7"/>
    <mergeCell ref="B6:B7"/>
    <mergeCell ref="G6:H6"/>
    <mergeCell ref="F6:F7"/>
    <mergeCell ref="D6:E6"/>
  </mergeCells>
  <printOptions horizontalCentered="1"/>
  <pageMargins left="0.78740157480314965" right="0.59055118110236227" top="1.3385826771653544" bottom="0.74803149606299213" header="0.31496062992125984" footer="0.31496062992125984"/>
  <pageSetup scale="65" fitToWidth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Programa de inversion</vt:lpstr>
      <vt:lpstr>'Programa de inversion'!Área_de_impresión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pc</cp:lastModifiedBy>
  <cp:lastPrinted>2025-05-12T19:53:15Z</cp:lastPrinted>
  <dcterms:created xsi:type="dcterms:W3CDTF">2008-11-04T10:53:46Z</dcterms:created>
  <dcterms:modified xsi:type="dcterms:W3CDTF">2025-05-12T19:54:16Z</dcterms:modified>
</cp:coreProperties>
</file>